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341" windowWidth="16935" windowHeight="5850" activeTab="0"/>
  </bookViews>
  <sheets>
    <sheet name="하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<sst xmlns="http://schemas.openxmlformats.org/spreadsheetml/2006/main" count="28" uniqueCount="26">
  <si>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구분</t>
  </si>
  <si>
    <t>세부항목</t>
  </si>
  <si>
    <t>수입     (상반기)</t>
  </si>
  <si>
    <t>수익자부담급식비</t>
  </si>
  <si>
    <t>수입 합계(A)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</si>
  <si>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</si>
  <si>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</si>
  <si>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</si>
  <si>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</si>
  <si>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</si>
  <si>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</si>
  <si>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</si>
  <si>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</si>
  <si>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</si>
  <si>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</si>
  <si>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</si>
  <si>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</si>
  <si>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축산물</t>
  </si>
  <si>
    <t>급식비 집행내역(하반기)</t>
  </si>
  <si>
    <t>◈ 급식비 집행기간 : 2013.9월~2014.2월(6개월간)</t>
  </si>
  <si>
    <t>9월</t>
  </si>
  <si>
    <t>10월</t>
  </si>
  <si>
    <t>11월</t>
  </si>
  <si>
    <t>12월</t>
  </si>
  <si>
    <t>1월</t>
  </si>
  <si>
    <t>2월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</si>
</sst>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41" fontId="4" fillId="33" borderId="31" xfId="48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41" fontId="4" fillId="34" borderId="38" xfId="48" applyFont="1" applyFill="1" applyBorder="1" applyAlignment="1">
      <alignment horizontal="center" vertical="center" wrapText="1"/>
    </xf>
    <xf numFmtId="41" fontId="4" fillId="34" borderId="4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H26" sqref="H26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27" t="s">
        <v>18</v>
      </c>
      <c r="B1" s="27"/>
      <c r="C1" s="27"/>
      <c r="D1" s="27"/>
    </row>
    <row r="2" spans="1:4" ht="43.5" customHeight="1" thickBot="1">
      <c r="A2" s="30" t="s">
        <v>19</v>
      </c>
      <c r="B2" s="30"/>
      <c r="C2" s="30"/>
      <c r="D2" s="30"/>
    </row>
    <row r="3" spans="1:9" s="4" customFormat="1" ht="22.5" customHeight="1" thickBot="1" thickTop="1">
      <c r="A3" s="19" t="s">
        <v>0</v>
      </c>
      <c r="B3" s="31" t="s">
        <v>1</v>
      </c>
      <c r="C3" s="32"/>
      <c r="D3" s="33" t="s">
        <v>12</v>
      </c>
      <c r="E3" s="33"/>
      <c r="F3" s="2"/>
      <c r="G3" s="3"/>
      <c r="H3" s="3"/>
      <c r="I3" s="2"/>
    </row>
    <row r="4" spans="1:9" s="4" customFormat="1" ht="22.5" customHeight="1" thickTop="1">
      <c r="A4" s="28" t="s">
        <v>2</v>
      </c>
      <c r="B4" s="34" t="s">
        <v>14</v>
      </c>
      <c r="C4" s="35"/>
      <c r="D4" s="36">
        <v>40588850</v>
      </c>
      <c r="E4" s="36"/>
      <c r="F4" s="2"/>
      <c r="G4" s="6"/>
      <c r="H4" s="3"/>
      <c r="I4" s="2"/>
    </row>
    <row r="5" spans="1:9" s="4" customFormat="1" ht="22.5" customHeight="1" thickBot="1">
      <c r="A5" s="29"/>
      <c r="B5" s="37" t="s">
        <v>3</v>
      </c>
      <c r="C5" s="38"/>
      <c r="D5" s="43">
        <v>4049500</v>
      </c>
      <c r="E5" s="43"/>
      <c r="F5" s="2"/>
      <c r="G5" s="6"/>
      <c r="H5" s="3"/>
      <c r="I5" s="2"/>
    </row>
    <row r="6" spans="1:9" s="4" customFormat="1" ht="19.5" customHeight="1" thickBot="1">
      <c r="A6" s="44" t="s">
        <v>4</v>
      </c>
      <c r="B6" s="45"/>
      <c r="C6" s="46"/>
      <c r="D6" s="47">
        <f>SUM(D4:E5)</f>
        <v>44638350</v>
      </c>
      <c r="E6" s="48"/>
      <c r="F6" s="7"/>
      <c r="G6" s="49"/>
      <c r="H6" s="4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0</v>
      </c>
      <c r="B8" s="20" t="s">
        <v>1</v>
      </c>
      <c r="C8" s="21" t="s">
        <v>20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25</v>
      </c>
      <c r="I8" s="22" t="s">
        <v>11</v>
      </c>
      <c r="J8" s="22" t="s">
        <v>13</v>
      </c>
    </row>
    <row r="9" spans="1:10" ht="23.25" customHeight="1" thickBot="1" thickTop="1">
      <c r="A9" s="28" t="s">
        <v>5</v>
      </c>
      <c r="B9" s="11" t="s">
        <v>15</v>
      </c>
      <c r="C9" s="12">
        <v>2075150</v>
      </c>
      <c r="D9" s="12">
        <v>2066760</v>
      </c>
      <c r="E9" s="12">
        <v>2511800</v>
      </c>
      <c r="F9" s="12">
        <v>2379550</v>
      </c>
      <c r="G9" s="12">
        <v>0</v>
      </c>
      <c r="H9" s="12">
        <v>1349710</v>
      </c>
      <c r="I9" s="13">
        <f aca="true" t="shared" si="0" ref="I9:I15">SUM(C9:H9)</f>
        <v>10382970</v>
      </c>
      <c r="J9" s="15"/>
    </row>
    <row r="10" spans="1:10" ht="23.25" customHeight="1" thickBot="1">
      <c r="A10" s="29"/>
      <c r="B10" s="26" t="s">
        <v>16</v>
      </c>
      <c r="C10" s="12">
        <v>1399690</v>
      </c>
      <c r="D10" s="12">
        <v>2289550</v>
      </c>
      <c r="E10" s="12">
        <v>1578020</v>
      </c>
      <c r="F10" s="12">
        <v>1437960</v>
      </c>
      <c r="G10" s="12">
        <v>0</v>
      </c>
      <c r="H10" s="12">
        <v>808880</v>
      </c>
      <c r="I10" s="13">
        <f t="shared" si="0"/>
        <v>7514100</v>
      </c>
      <c r="J10" s="16"/>
    </row>
    <row r="11" spans="1:10" ht="23.25" customHeight="1" thickBot="1">
      <c r="A11" s="29"/>
      <c r="B11" s="14" t="s">
        <v>6</v>
      </c>
      <c r="C11" s="5">
        <v>215200</v>
      </c>
      <c r="D11" s="5">
        <v>430400</v>
      </c>
      <c r="E11" s="5">
        <v>215200</v>
      </c>
      <c r="F11" s="5">
        <v>430400</v>
      </c>
      <c r="G11" s="5">
        <v>0</v>
      </c>
      <c r="H11" s="5">
        <v>0</v>
      </c>
      <c r="I11" s="13">
        <f t="shared" si="0"/>
        <v>1291200</v>
      </c>
      <c r="J11" s="18"/>
    </row>
    <row r="12" spans="1:10" ht="23.25" customHeight="1" thickBot="1">
      <c r="A12" s="29"/>
      <c r="B12" s="14" t="s">
        <v>17</v>
      </c>
      <c r="C12" s="5">
        <v>1139450</v>
      </c>
      <c r="D12" s="5">
        <v>1518860</v>
      </c>
      <c r="E12" s="5">
        <v>2305630</v>
      </c>
      <c r="F12" s="5">
        <v>1861690</v>
      </c>
      <c r="G12" s="5">
        <v>0</v>
      </c>
      <c r="H12" s="5">
        <v>725040</v>
      </c>
      <c r="I12" s="13">
        <f t="shared" si="0"/>
        <v>7550670</v>
      </c>
      <c r="J12" s="18"/>
    </row>
    <row r="13" spans="1:10" ht="23.25" customHeight="1" thickBot="1">
      <c r="A13" s="29"/>
      <c r="B13" s="14" t="s">
        <v>7</v>
      </c>
      <c r="C13" s="5">
        <v>637960</v>
      </c>
      <c r="D13" s="5">
        <v>600620</v>
      </c>
      <c r="E13" s="5">
        <v>871450</v>
      </c>
      <c r="F13" s="5">
        <v>1356920</v>
      </c>
      <c r="G13" s="5">
        <v>0</v>
      </c>
      <c r="H13" s="5">
        <v>603460</v>
      </c>
      <c r="I13" s="13">
        <f t="shared" si="0"/>
        <v>4070410</v>
      </c>
      <c r="J13" s="18"/>
    </row>
    <row r="14" spans="1:10" ht="23.25" customHeight="1" thickBot="1">
      <c r="A14" s="29"/>
      <c r="B14" s="14" t="s">
        <v>8</v>
      </c>
      <c r="C14" s="5">
        <v>438800</v>
      </c>
      <c r="D14" s="5">
        <v>450000</v>
      </c>
      <c r="E14" s="5">
        <v>542600</v>
      </c>
      <c r="F14" s="5">
        <v>453800</v>
      </c>
      <c r="G14" s="5">
        <v>0</v>
      </c>
      <c r="H14" s="5">
        <v>193000</v>
      </c>
      <c r="I14" s="13">
        <f t="shared" si="0"/>
        <v>2078200</v>
      </c>
      <c r="J14" s="18"/>
    </row>
    <row r="15" spans="1:10" ht="26.25" customHeight="1" thickBot="1" thickTop="1">
      <c r="A15" s="39" t="s">
        <v>9</v>
      </c>
      <c r="B15" s="40"/>
      <c r="C15" s="23">
        <f aca="true" t="shared" si="1" ref="C15:H15">SUM(C9:C14)</f>
        <v>5906250</v>
      </c>
      <c r="D15" s="23">
        <f t="shared" si="1"/>
        <v>7356190</v>
      </c>
      <c r="E15" s="23">
        <f t="shared" si="1"/>
        <v>8024700</v>
      </c>
      <c r="F15" s="23">
        <f t="shared" si="1"/>
        <v>7920320</v>
      </c>
      <c r="G15" s="23">
        <f t="shared" si="1"/>
        <v>0</v>
      </c>
      <c r="H15" s="23">
        <f t="shared" si="1"/>
        <v>3680090</v>
      </c>
      <c r="I15" s="24">
        <f t="shared" si="0"/>
        <v>32887550</v>
      </c>
      <c r="J15" s="16"/>
    </row>
    <row r="16" spans="1:10" ht="26.25" customHeight="1" thickTop="1">
      <c r="A16" s="41" t="s">
        <v>10</v>
      </c>
      <c r="B16" s="42"/>
      <c r="C16" s="42"/>
      <c r="D16" s="42"/>
      <c r="E16" s="42"/>
      <c r="F16" s="42"/>
      <c r="G16" s="42"/>
      <c r="H16" s="42"/>
      <c r="I16" s="25">
        <f>I15/D6</f>
        <v>0.7367555028355662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cp:lastPrinted>2012-09-18T06:45:18Z</cp:lastPrinted>
  <dcterms:created xsi:type="dcterms:W3CDTF">2008-09-08T04:50:34Z</dcterms:created>
  <dcterms:modified xsi:type="dcterms:W3CDTF">2014-02-24T04:32:05Z</dcterms:modified>
  <cp:category/>
  <cp:version/>
  <cp:contentType/>
  <cp:contentStatus/>
</cp:coreProperties>
</file>